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 tabRatio="660"/>
  </bookViews>
  <sheets>
    <sheet name="附表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<sst xmlns="http://schemas.openxmlformats.org/spreadsheetml/2006/main" count="126" uniqueCount="87">
  <si>
    <t>序号</t>
  </si>
  <si>
    <t>名称</t>
  </si>
  <si>
    <t>内容</t>
  </si>
  <si>
    <t>单位</t>
  </si>
  <si>
    <t>单价（元）</t>
  </si>
  <si>
    <t>数量</t>
  </si>
  <si>
    <t>天数</t>
  </si>
  <si>
    <t>总价（元）</t>
  </si>
  <si>
    <t>备注</t>
  </si>
  <si>
    <t>活动大屏幕内容制作服务</t>
  </si>
  <si>
    <t>活动屏幕视频制作</t>
  </si>
  <si>
    <t>1：政策视频制作，以及与机器人互动。 2：活动屏幕所有视频剪辑、设计制作各环节视频包装以及动态环节视频制作</t>
  </si>
  <si>
    <t>项</t>
  </si>
  <si>
    <t>/</t>
  </si>
  <si>
    <t>活动视觉包装</t>
  </si>
  <si>
    <t>开场视觉动效以及活动各环节视觉动效（全场3小时）</t>
  </si>
  <si>
    <t>活动音频制作</t>
  </si>
  <si>
    <t>音乐、流程包装音乐的设计制作包含现场播放音效师</t>
  </si>
  <si>
    <t>活动全场花絮视频制作</t>
  </si>
  <si>
    <t>正式活动全程视频素材整理及花絮视频剪辑（1min 30S 15S 套剪）</t>
  </si>
  <si>
    <t>小计</t>
  </si>
  <si>
    <t>舞美设计及屏幕搭建服务</t>
  </si>
  <si>
    <t>舞台造型设计服务</t>
  </si>
  <si>
    <t>舞台、舞美整体造型设计以及搭建，40m*7m=280㎡</t>
  </si>
  <si>
    <t>舞台面铺设</t>
  </si>
  <si>
    <t>铺设舞台与观众席地面</t>
  </si>
  <si>
    <t>舞台台阶铺设</t>
  </si>
  <si>
    <t>三级踏步舞台阶梯 40米</t>
  </si>
  <si>
    <t>舞台立体发光字</t>
  </si>
  <si>
    <t>舞台台口立体字</t>
  </si>
  <si>
    <t>LED屏幕</t>
  </si>
  <si>
    <t>弧形LED屏幕+副屏幕 约450</t>
  </si>
  <si>
    <t>LED安装支架</t>
  </si>
  <si>
    <t>屏幕安装稳固及安装调试雷亚架配套45X10</t>
  </si>
  <si>
    <t>套</t>
  </si>
  <si>
    <t>题词LED大屏</t>
  </si>
  <si>
    <t>舞台对区题词大屏幕搭建</t>
  </si>
  <si>
    <t>LED大屏幕视频控台</t>
  </si>
  <si>
    <t>V6切换台，满足多重视频格式切换</t>
  </si>
  <si>
    <t>台</t>
  </si>
  <si>
    <t>信号处理器</t>
  </si>
  <si>
    <t>多信号切换</t>
  </si>
  <si>
    <t>视频拼接处理器</t>
  </si>
  <si>
    <t>视频信号灵活无卡顿切换</t>
  </si>
  <si>
    <t>LED大屏幕控制软件</t>
  </si>
  <si>
    <t>QuickView高集成度的控制软件</t>
  </si>
  <si>
    <t>LED配套零件</t>
  </si>
  <si>
    <t>LED信号线、电源线等</t>
  </si>
  <si>
    <t>专业VJ切换控制服务</t>
  </si>
  <si>
    <t>广电级专业VJ控制服务（彩排及正式演出2天）</t>
  </si>
  <si>
    <t>大屏幕远程翻页器</t>
  </si>
  <si>
    <t>讲述人使用</t>
  </si>
  <si>
    <t>音响设备安装及调试服务</t>
  </si>
  <si>
    <t>主扩声线阵音箱</t>
  </si>
  <si>
    <t>LA主扩声线阵列音箱</t>
  </si>
  <si>
    <t>返送音箱</t>
  </si>
  <si>
    <t>LA返送音箱</t>
  </si>
  <si>
    <t>只</t>
  </si>
  <si>
    <t>补声音响</t>
  </si>
  <si>
    <t>LA线阵列</t>
  </si>
  <si>
    <t>主扩声功放</t>
  </si>
  <si>
    <t xml:space="preserve">瑞士LAB大功率音箱功放 </t>
  </si>
  <si>
    <t>返送功放</t>
  </si>
  <si>
    <t>手持麦克风</t>
  </si>
  <si>
    <t>ULXD1/SM58</t>
  </si>
  <si>
    <t>主席话筒单元</t>
  </si>
  <si>
    <t>７９７话筒</t>
  </si>
  <si>
    <t>音响调音台</t>
  </si>
  <si>
    <t>YAMAHA CL5</t>
  </si>
  <si>
    <t>音频接口箱</t>
  </si>
  <si>
    <t>YAMAHA RIO3224</t>
  </si>
  <si>
    <t>头戴麦克风</t>
  </si>
  <si>
    <t>shure bate53　讲述嘉宾使用</t>
  </si>
  <si>
    <t>支</t>
  </si>
  <si>
    <t>无线麦克风腰包</t>
  </si>
  <si>
    <t>ULXD2</t>
  </si>
  <si>
    <t>无线麦克风接收机</t>
  </si>
  <si>
    <t>Shure ULXD4Q</t>
  </si>
  <si>
    <t>音频信号线材</t>
  </si>
  <si>
    <t>含麦克风信号线、音箱线材、网线、电源线</t>
  </si>
  <si>
    <t>专业音响师</t>
  </si>
  <si>
    <t>广电级专业音响师</t>
  </si>
  <si>
    <t>人</t>
  </si>
  <si>
    <t>交通运输及其他费用</t>
  </si>
  <si>
    <t>交通运输</t>
  </si>
  <si>
    <t>搭建物料安装、拆卸及运输往返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</si>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</sst>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0.00_ "/>
    <numFmt numFmtId="178" formatCode="&quot;￥&quot;#,##0.00_);[Red]\(&quot;￥&quot;#,##0.00\)"/>
    <numFmt numFmtId="179" formatCode="#,##0.00_);[Red]\(#,##0.00\)"/>
  </numFmts>
  <fonts count="32"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微软雅黑"/>
      <charset val="134"/>
    </font>
    <font>
      <b/>
      <sz val="14"/>
      <color theme="0"/>
      <name val="微软雅黑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sz val="14"/>
      <color rgb="FF000000"/>
      <name val="微软雅黑"/>
      <charset val="134"/>
    </font>
    <font>
      <sz val="14"/>
      <color rgb="FFC00000"/>
      <name val="微软雅黑"/>
      <charset val="134"/>
    </font>
    <font>
      <b/>
      <sz val="14"/>
      <name val="微软雅黑"/>
      <charset val="134"/>
    </font>
    <font>
      <sz val="14"/>
      <name val="宋体"/>
      <charset val="134"/>
    </font>
    <font>
      <b/>
      <sz val="22"/>
      <color theme="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Border="0"/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6" xfId="49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 wrapText="1"/>
    </xf>
    <xf numFmtId="177" fontId="2" fillId="0" borderId="1" xfId="49" applyNumberFormat="1" applyFont="1" applyFill="1" applyBorder="1" applyAlignment="1">
      <alignment horizontal="center" vertical="center" wrapText="1"/>
    </xf>
    <xf numFmtId="176" fontId="8" fillId="0" borderId="4" xfId="49" applyNumberFormat="1" applyFont="1" applyFill="1" applyBorder="1" applyAlignment="1">
      <alignment horizontal="center" vertical="center" wrapText="1"/>
    </xf>
    <xf numFmtId="176" fontId="8" fillId="0" borderId="3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2" fillId="0" borderId="2" xfId="49" applyNumberFormat="1" applyFont="1" applyFill="1" applyBorder="1" applyAlignment="1">
      <alignment horizontal="center" vertical="center" wrapText="1"/>
    </xf>
    <xf numFmtId="177" fontId="2" fillId="0" borderId="3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179" fontId="10" fillId="0" borderId="0" xfId="0" applyNumberFormat="1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zoomScale="70" zoomScaleNormal="70" workbookViewId="0">
      <selection activeCell="H4" sqref="H4"/>
    </sheetView>
  </sheetViews>
  <sheetFormatPr defaultColWidth="8.63125" defaultRowHeight="17.5"/>
  <cols>
    <col min="1" max="1" width="8.63125" style="1"/>
    <col min="2" max="2" width="14.18125" style="1" customWidth="1"/>
    <col min="3" max="3" width="24.81875" style="1" customWidth="1"/>
    <col min="4" max="4" width="8.63125" style="1"/>
    <col min="5" max="5" width="13.81875" style="1" customWidth="1"/>
    <col min="6" max="7" width="8.63125" style="1"/>
    <col min="8" max="8" width="20.3625" style="1" customWidth="1"/>
    <col min="9" max="9" width="13.0875" style="1" customWidth="1"/>
    <col min="10" max="16384" width="8.63125" style="2"/>
  </cols>
  <sheetData>
    <row r="1" ht="20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20" spans="1:9">
      <c r="A2" s="4" t="s">
        <v>9</v>
      </c>
      <c r="B2" s="4"/>
      <c r="C2" s="4"/>
      <c r="D2" s="4"/>
      <c r="E2" s="4"/>
      <c r="F2" s="4"/>
      <c r="G2" s="4"/>
      <c r="H2" s="4"/>
      <c r="I2" s="5"/>
    </row>
    <row r="3" ht="76" spans="1:9">
      <c r="A3" s="6">
        <v>1</v>
      </c>
      <c r="B3" s="7" t="s">
        <v>10</v>
      </c>
      <c r="C3" s="8" t="s">
        <v>11</v>
      </c>
      <c r="D3" s="6" t="s">
        <v>12</v>
      </c>
      <c r="E3" s="9"/>
      <c r="F3" s="10">
        <v>1</v>
      </c>
      <c r="G3" s="11" t="s">
        <v>13</v>
      </c>
      <c r="H3" s="12"/>
      <c r="I3" s="13"/>
    </row>
    <row r="4" ht="38" spans="1:9">
      <c r="A4" s="6">
        <v>2</v>
      </c>
      <c r="B4" s="7" t="s">
        <v>14</v>
      </c>
      <c r="C4" s="14" t="s">
        <v>15</v>
      </c>
      <c r="D4" s="6" t="s">
        <v>12</v>
      </c>
      <c r="E4" s="9"/>
      <c r="F4" s="10">
        <v>1</v>
      </c>
      <c r="G4" s="11" t="s">
        <v>13</v>
      </c>
      <c r="H4" s="12"/>
      <c r="I4" s="15"/>
    </row>
    <row r="5" ht="38" spans="1:9">
      <c r="A5" s="6">
        <v>3</v>
      </c>
      <c r="B5" s="7" t="s">
        <v>16</v>
      </c>
      <c r="C5" s="14" t="s">
        <v>17</v>
      </c>
      <c r="D5" s="6" t="s">
        <v>12</v>
      </c>
      <c r="E5" s="9"/>
      <c r="F5" s="10">
        <v>1</v>
      </c>
      <c r="G5" s="11" t="s">
        <v>13</v>
      </c>
      <c r="H5" s="12"/>
      <c r="I5" s="15"/>
    </row>
    <row r="6" ht="57" spans="1:9">
      <c r="A6" s="6">
        <v>4</v>
      </c>
      <c r="B6" s="7" t="s">
        <v>18</v>
      </c>
      <c r="C6" s="14" t="s">
        <v>19</v>
      </c>
      <c r="D6" s="6" t="s">
        <v>12</v>
      </c>
      <c r="E6" s="9"/>
      <c r="F6" s="10">
        <v>1</v>
      </c>
      <c r="G6" s="11" t="s">
        <v>13</v>
      </c>
      <c r="H6" s="12"/>
      <c r="I6" s="16"/>
    </row>
    <row r="7" ht="20" spans="1:9">
      <c r="A7" s="17" t="s">
        <v>20</v>
      </c>
      <c r="B7" s="17"/>
      <c r="C7" s="17"/>
      <c r="D7" s="17"/>
      <c r="E7" s="17"/>
      <c r="F7" s="17"/>
      <c r="G7" s="17"/>
      <c r="H7" s="18">
        <f>SUM(H3:H6)</f>
        <v>0</v>
      </c>
      <c r="I7" s="19"/>
    </row>
    <row r="8" ht="20" spans="1:9">
      <c r="A8" s="4" t="s">
        <v>21</v>
      </c>
      <c r="B8" s="4"/>
      <c r="C8" s="4"/>
      <c r="D8" s="4"/>
      <c r="E8" s="4"/>
      <c r="F8" s="4"/>
      <c r="G8" s="4"/>
      <c r="H8" s="4"/>
      <c r="I8" s="5"/>
    </row>
    <row r="9" ht="38" spans="1:9">
      <c r="A9" s="14">
        <v>1</v>
      </c>
      <c r="B9" s="14" t="s">
        <v>22</v>
      </c>
      <c r="C9" s="14" t="s">
        <v>23</v>
      </c>
      <c r="D9" s="14" t="s">
        <v>12</v>
      </c>
      <c r="E9" s="12"/>
      <c r="F9" s="10">
        <v>1</v>
      </c>
      <c r="G9" s="20" t="s">
        <v>13</v>
      </c>
      <c r="H9" s="12"/>
      <c r="I9" s="21"/>
    </row>
    <row r="10" ht="19" spans="1:9">
      <c r="A10" s="14">
        <v>2</v>
      </c>
      <c r="B10" s="14" t="s">
        <v>24</v>
      </c>
      <c r="C10" s="14" t="s">
        <v>25</v>
      </c>
      <c r="D10" s="14" t="s">
        <v>12</v>
      </c>
      <c r="E10" s="12"/>
      <c r="F10" s="10">
        <v>1</v>
      </c>
      <c r="G10" s="20" t="s">
        <v>13</v>
      </c>
      <c r="H10" s="12"/>
      <c r="I10" s="21"/>
    </row>
    <row r="11" ht="19" spans="1:9">
      <c r="A11" s="14">
        <v>3</v>
      </c>
      <c r="B11" s="14" t="s">
        <v>26</v>
      </c>
      <c r="C11" s="14" t="s">
        <v>27</v>
      </c>
      <c r="D11" s="14" t="s">
        <v>12</v>
      </c>
      <c r="E11" s="12"/>
      <c r="F11" s="10">
        <v>1</v>
      </c>
      <c r="G11" s="20" t="s">
        <v>13</v>
      </c>
      <c r="H11" s="12"/>
      <c r="I11" s="21"/>
    </row>
    <row r="12" ht="19" spans="1:9">
      <c r="A12" s="14">
        <v>4</v>
      </c>
      <c r="B12" s="14" t="s">
        <v>28</v>
      </c>
      <c r="C12" s="14" t="s">
        <v>29</v>
      </c>
      <c r="D12" s="14" t="s">
        <v>12</v>
      </c>
      <c r="E12" s="12"/>
      <c r="F12" s="10">
        <v>1</v>
      </c>
      <c r="G12" s="20" t="s">
        <v>13</v>
      </c>
      <c r="H12" s="12"/>
      <c r="I12" s="21"/>
    </row>
    <row r="13" ht="19" spans="1:9">
      <c r="A13" s="14">
        <v>5</v>
      </c>
      <c r="B13" s="14" t="s">
        <v>30</v>
      </c>
      <c r="C13" s="14" t="s">
        <v>31</v>
      </c>
      <c r="D13" s="14" t="s">
        <v>12</v>
      </c>
      <c r="E13" s="12"/>
      <c r="F13" s="10">
        <v>1</v>
      </c>
      <c r="G13" s="20">
        <v>2</v>
      </c>
      <c r="H13" s="12"/>
      <c r="I13" s="21"/>
    </row>
    <row r="14" ht="38" spans="1:9">
      <c r="A14" s="14">
        <v>6</v>
      </c>
      <c r="B14" s="14" t="s">
        <v>32</v>
      </c>
      <c r="C14" s="14" t="s">
        <v>33</v>
      </c>
      <c r="D14" s="14" t="s">
        <v>34</v>
      </c>
      <c r="E14" s="12"/>
      <c r="F14" s="10">
        <v>1</v>
      </c>
      <c r="G14" s="20">
        <v>1</v>
      </c>
      <c r="H14" s="12"/>
      <c r="I14" s="21"/>
    </row>
    <row r="15" ht="19" spans="1:9">
      <c r="A15" s="14">
        <v>7</v>
      </c>
      <c r="B15" s="14" t="s">
        <v>35</v>
      </c>
      <c r="C15" s="14" t="s">
        <v>36</v>
      </c>
      <c r="D15" s="14" t="s">
        <v>34</v>
      </c>
      <c r="E15" s="12"/>
      <c r="F15" s="10">
        <v>1</v>
      </c>
      <c r="G15" s="20">
        <v>2</v>
      </c>
      <c r="H15" s="12"/>
      <c r="I15" s="21"/>
    </row>
    <row r="16" ht="38" spans="1:9">
      <c r="A16" s="14">
        <v>8</v>
      </c>
      <c r="B16" s="14" t="s">
        <v>37</v>
      </c>
      <c r="C16" s="14" t="s">
        <v>38</v>
      </c>
      <c r="D16" s="14" t="s">
        <v>39</v>
      </c>
      <c r="E16" s="12"/>
      <c r="F16" s="10">
        <v>1</v>
      </c>
      <c r="G16" s="20">
        <v>2</v>
      </c>
      <c r="H16" s="12"/>
      <c r="I16" s="21"/>
    </row>
    <row r="17" ht="19" spans="1:9">
      <c r="A17" s="14">
        <v>9</v>
      </c>
      <c r="B17" s="14" t="s">
        <v>40</v>
      </c>
      <c r="C17" s="14" t="s">
        <v>41</v>
      </c>
      <c r="D17" s="14" t="s">
        <v>12</v>
      </c>
      <c r="E17" s="12"/>
      <c r="F17" s="10">
        <v>1</v>
      </c>
      <c r="G17" s="20">
        <v>2</v>
      </c>
      <c r="H17" s="12"/>
      <c r="I17" s="21"/>
    </row>
    <row r="18" ht="19" spans="1:9">
      <c r="A18" s="14">
        <v>10</v>
      </c>
      <c r="B18" s="14" t="s">
        <v>42</v>
      </c>
      <c r="C18" s="14" t="s">
        <v>43</v>
      </c>
      <c r="D18" s="14" t="s">
        <v>39</v>
      </c>
      <c r="E18" s="12"/>
      <c r="F18" s="10">
        <v>4</v>
      </c>
      <c r="G18" s="20">
        <v>2</v>
      </c>
      <c r="H18" s="12"/>
      <c r="I18" s="21"/>
    </row>
    <row r="19" ht="38" spans="1:9">
      <c r="A19" s="14">
        <v>11</v>
      </c>
      <c r="B19" s="14" t="s">
        <v>44</v>
      </c>
      <c r="C19" s="14" t="s">
        <v>45</v>
      </c>
      <c r="D19" s="14" t="s">
        <v>12</v>
      </c>
      <c r="E19" s="12"/>
      <c r="F19" s="10">
        <v>1</v>
      </c>
      <c r="G19" s="20" t="s">
        <v>13</v>
      </c>
      <c r="H19" s="12"/>
      <c r="I19" s="21"/>
    </row>
    <row r="20" ht="19" spans="1:9">
      <c r="A20" s="14">
        <v>12</v>
      </c>
      <c r="B20" s="14" t="s">
        <v>46</v>
      </c>
      <c r="C20" s="14" t="s">
        <v>47</v>
      </c>
      <c r="D20" s="14" t="s">
        <v>12</v>
      </c>
      <c r="E20" s="12"/>
      <c r="F20" s="10">
        <v>1</v>
      </c>
      <c r="G20" s="20">
        <v>2</v>
      </c>
      <c r="H20" s="12"/>
      <c r="I20" s="21"/>
    </row>
    <row r="21" ht="38" spans="1:9">
      <c r="A21" s="14">
        <v>13</v>
      </c>
      <c r="B21" s="14" t="s">
        <v>48</v>
      </c>
      <c r="C21" s="14" t="s">
        <v>49</v>
      </c>
      <c r="D21" s="14" t="s">
        <v>12</v>
      </c>
      <c r="E21" s="12"/>
      <c r="F21" s="10">
        <v>1</v>
      </c>
      <c r="G21" s="20">
        <v>2</v>
      </c>
      <c r="H21" s="12"/>
      <c r="I21" s="21"/>
    </row>
    <row r="22" ht="38" spans="1:9">
      <c r="A22" s="14">
        <v>14</v>
      </c>
      <c r="B22" s="14" t="s">
        <v>50</v>
      </c>
      <c r="C22" s="14" t="s">
        <v>51</v>
      </c>
      <c r="D22" s="14" t="s">
        <v>34</v>
      </c>
      <c r="E22" s="12"/>
      <c r="F22" s="10">
        <v>1</v>
      </c>
      <c r="G22" s="20">
        <v>2</v>
      </c>
      <c r="H22" s="12"/>
      <c r="I22" s="21"/>
    </row>
    <row r="23" ht="20" spans="1:9">
      <c r="A23" s="17" t="s">
        <v>20</v>
      </c>
      <c r="B23" s="17"/>
      <c r="C23" s="17"/>
      <c r="D23" s="17"/>
      <c r="E23" s="17"/>
      <c r="F23" s="17"/>
      <c r="G23" s="17"/>
      <c r="H23" s="18">
        <f>SUM(H9:H22)</f>
        <v>0</v>
      </c>
      <c r="I23" s="19"/>
    </row>
    <row r="24" ht="20" spans="1:9">
      <c r="A24" s="4" t="s">
        <v>52</v>
      </c>
      <c r="B24" s="4"/>
      <c r="C24" s="4"/>
      <c r="D24" s="4"/>
      <c r="E24" s="4"/>
      <c r="F24" s="4"/>
      <c r="G24" s="4"/>
      <c r="H24" s="4"/>
      <c r="I24" s="5"/>
    </row>
    <row r="25" ht="19" spans="1:9">
      <c r="A25" s="22">
        <v>1</v>
      </c>
      <c r="B25" s="20" t="s">
        <v>53</v>
      </c>
      <c r="C25" s="23" t="s">
        <v>54</v>
      </c>
      <c r="D25" s="24" t="s">
        <v>34</v>
      </c>
      <c r="E25" s="9"/>
      <c r="F25" s="25">
        <v>2</v>
      </c>
      <c r="G25" s="26">
        <v>2</v>
      </c>
      <c r="H25" s="9"/>
      <c r="I25" s="27"/>
    </row>
    <row r="26" ht="19" spans="1:9">
      <c r="A26" s="22">
        <v>2</v>
      </c>
      <c r="B26" s="20" t="s">
        <v>55</v>
      </c>
      <c r="C26" s="23" t="s">
        <v>56</v>
      </c>
      <c r="D26" s="24" t="s">
        <v>57</v>
      </c>
      <c r="E26" s="9"/>
      <c r="F26" s="25">
        <v>2</v>
      </c>
      <c r="G26" s="28"/>
      <c r="H26" s="9"/>
      <c r="I26" s="29"/>
    </row>
    <row r="27" ht="19" spans="1:9">
      <c r="A27" s="22">
        <v>3</v>
      </c>
      <c r="B27" s="20" t="s">
        <v>58</v>
      </c>
      <c r="C27" s="23" t="s">
        <v>59</v>
      </c>
      <c r="D27" s="24" t="s">
        <v>34</v>
      </c>
      <c r="E27" s="9"/>
      <c r="F27" s="25">
        <v>2</v>
      </c>
      <c r="G27" s="28"/>
      <c r="H27" s="9"/>
      <c r="I27" s="29"/>
    </row>
    <row r="28" ht="19" spans="1:9">
      <c r="A28" s="22">
        <v>4</v>
      </c>
      <c r="B28" s="20" t="s">
        <v>60</v>
      </c>
      <c r="C28" s="23" t="s">
        <v>61</v>
      </c>
      <c r="D28" s="24" t="s">
        <v>39</v>
      </c>
      <c r="E28" s="9"/>
      <c r="F28" s="25">
        <v>6</v>
      </c>
      <c r="G28" s="28"/>
      <c r="H28" s="9"/>
      <c r="I28" s="29"/>
    </row>
    <row r="29" ht="19" spans="1:9">
      <c r="A29" s="22">
        <v>5</v>
      </c>
      <c r="B29" s="20" t="s">
        <v>62</v>
      </c>
      <c r="C29" s="23" t="s">
        <v>61</v>
      </c>
      <c r="D29" s="24" t="s">
        <v>39</v>
      </c>
      <c r="E29" s="9"/>
      <c r="F29" s="25">
        <v>2</v>
      </c>
      <c r="G29" s="28"/>
      <c r="H29" s="9"/>
      <c r="I29" s="29"/>
    </row>
    <row r="30" ht="19" spans="1:9">
      <c r="A30" s="22">
        <v>6</v>
      </c>
      <c r="B30" s="20" t="s">
        <v>63</v>
      </c>
      <c r="C30" s="23" t="s">
        <v>64</v>
      </c>
      <c r="D30" s="24" t="s">
        <v>57</v>
      </c>
      <c r="E30" s="9"/>
      <c r="F30" s="25">
        <v>4</v>
      </c>
      <c r="G30" s="28"/>
      <c r="H30" s="9"/>
      <c r="I30" s="29"/>
    </row>
    <row r="31" ht="19" spans="1:9">
      <c r="A31" s="22">
        <v>7</v>
      </c>
      <c r="B31" s="20" t="s">
        <v>65</v>
      </c>
      <c r="C31" s="23" t="s">
        <v>66</v>
      </c>
      <c r="D31" s="24" t="s">
        <v>34</v>
      </c>
      <c r="E31" s="9"/>
      <c r="F31" s="25">
        <v>1</v>
      </c>
      <c r="G31" s="28"/>
      <c r="H31" s="9"/>
      <c r="I31" s="29"/>
    </row>
    <row r="32" ht="19" spans="1:9">
      <c r="A32" s="22">
        <v>8</v>
      </c>
      <c r="B32" s="20" t="s">
        <v>67</v>
      </c>
      <c r="C32" s="23" t="s">
        <v>68</v>
      </c>
      <c r="D32" s="24" t="s">
        <v>39</v>
      </c>
      <c r="E32" s="9"/>
      <c r="F32" s="25">
        <v>1</v>
      </c>
      <c r="G32" s="28"/>
      <c r="H32" s="9"/>
      <c r="I32" s="29"/>
    </row>
    <row r="33" ht="19" spans="1:9">
      <c r="A33" s="22">
        <v>9</v>
      </c>
      <c r="B33" s="20" t="s">
        <v>69</v>
      </c>
      <c r="C33" s="23" t="s">
        <v>70</v>
      </c>
      <c r="D33" s="24" t="s">
        <v>39</v>
      </c>
      <c r="E33" s="9"/>
      <c r="F33" s="25">
        <v>1</v>
      </c>
      <c r="G33" s="28"/>
      <c r="H33" s="9"/>
      <c r="I33" s="29"/>
    </row>
    <row r="34" ht="19" spans="1:9">
      <c r="A34" s="22">
        <v>10</v>
      </c>
      <c r="B34" s="20" t="s">
        <v>71</v>
      </c>
      <c r="C34" s="23" t="s">
        <v>72</v>
      </c>
      <c r="D34" s="24" t="s">
        <v>73</v>
      </c>
      <c r="E34" s="9"/>
      <c r="F34" s="25">
        <v>4</v>
      </c>
      <c r="G34" s="28"/>
      <c r="H34" s="9"/>
      <c r="I34" s="29"/>
    </row>
    <row r="35" ht="19" spans="1:9">
      <c r="A35" s="22">
        <v>11</v>
      </c>
      <c r="B35" s="20" t="s">
        <v>74</v>
      </c>
      <c r="C35" s="23" t="s">
        <v>75</v>
      </c>
      <c r="D35" s="24" t="s">
        <v>39</v>
      </c>
      <c r="E35" s="9"/>
      <c r="F35" s="25">
        <v>4</v>
      </c>
      <c r="G35" s="28"/>
      <c r="H35" s="9"/>
      <c r="I35" s="29"/>
    </row>
    <row r="36" ht="38" spans="1:9">
      <c r="A36" s="22">
        <v>12</v>
      </c>
      <c r="B36" s="20" t="s">
        <v>76</v>
      </c>
      <c r="C36" s="23" t="s">
        <v>77</v>
      </c>
      <c r="D36" s="24" t="s">
        <v>39</v>
      </c>
      <c r="E36" s="9"/>
      <c r="F36" s="25">
        <v>4</v>
      </c>
      <c r="G36" s="28"/>
      <c r="H36" s="30"/>
      <c r="I36" s="29"/>
    </row>
    <row r="37" ht="38" spans="1:9">
      <c r="A37" s="22">
        <v>13</v>
      </c>
      <c r="B37" s="20" t="s">
        <v>78</v>
      </c>
      <c r="C37" s="23" t="s">
        <v>79</v>
      </c>
      <c r="D37" s="24" t="s">
        <v>34</v>
      </c>
      <c r="E37" s="9"/>
      <c r="F37" s="25">
        <v>1</v>
      </c>
      <c r="G37" s="28"/>
      <c r="H37" s="30"/>
      <c r="I37" s="29"/>
    </row>
    <row r="38" ht="19" spans="1:9">
      <c r="A38" s="22">
        <v>14</v>
      </c>
      <c r="B38" s="20" t="s">
        <v>80</v>
      </c>
      <c r="C38" s="23" t="s">
        <v>81</v>
      </c>
      <c r="D38" s="24" t="s">
        <v>82</v>
      </c>
      <c r="E38" s="9"/>
      <c r="F38" s="25">
        <v>2</v>
      </c>
      <c r="G38" s="28"/>
      <c r="H38" s="30"/>
      <c r="I38" s="29"/>
    </row>
    <row r="39" ht="20" spans="1:9">
      <c r="A39" s="31" t="s">
        <v>20</v>
      </c>
      <c r="B39" s="31"/>
      <c r="C39" s="31"/>
      <c r="D39" s="31"/>
      <c r="E39" s="31"/>
      <c r="F39" s="31"/>
      <c r="G39" s="32"/>
      <c r="H39" s="18">
        <f>SUM(H25:H38)</f>
        <v>0</v>
      </c>
      <c r="I39" s="19"/>
    </row>
    <row r="40" ht="20" spans="1:9">
      <c r="A40" s="4" t="s">
        <v>83</v>
      </c>
      <c r="B40" s="4"/>
      <c r="C40" s="4"/>
      <c r="D40" s="4"/>
      <c r="E40" s="4"/>
      <c r="F40" s="4"/>
      <c r="G40" s="4"/>
      <c r="H40" s="4"/>
      <c r="I40" s="5"/>
    </row>
    <row r="41" ht="52" customHeight="1" spans="1:9">
      <c r="A41" s="21">
        <v>1</v>
      </c>
      <c r="B41" s="20" t="s">
        <v>84</v>
      </c>
      <c r="C41" s="33" t="s">
        <v>85</v>
      </c>
      <c r="D41" s="24" t="s">
        <v>12</v>
      </c>
      <c r="E41" s="34"/>
      <c r="F41" s="22">
        <v>1</v>
      </c>
      <c r="G41" s="11">
        <v>2</v>
      </c>
      <c r="H41" s="35"/>
      <c r="I41" s="16"/>
    </row>
    <row r="42" ht="20" spans="1:9">
      <c r="A42" s="31" t="s">
        <v>20</v>
      </c>
      <c r="B42" s="31"/>
      <c r="C42" s="31"/>
      <c r="D42" s="31"/>
      <c r="E42" s="31"/>
      <c r="F42" s="31"/>
      <c r="G42" s="32"/>
      <c r="H42" s="18">
        <f>SUM(H41:H41)</f>
        <v>0</v>
      </c>
      <c r="I42" s="19"/>
    </row>
    <row r="43" ht="53.25" customHeight="1" spans="1:9">
      <c r="A43" s="36"/>
      <c r="B43" s="36"/>
      <c r="C43" s="36"/>
      <c r="D43" s="36"/>
      <c r="E43" s="36"/>
      <c r="F43" s="36"/>
      <c r="G43" s="37" t="s">
        <v>86</v>
      </c>
      <c r="H43" s="38">
        <f>H7+H23+H39+H42</f>
        <v>0</v>
      </c>
      <c r="I43" s="36"/>
    </row>
  </sheetData>
  <mergeCells count="16">
    <mergeCell ref="A2:I2"/>
    <mergeCell ref="A7:G7"/>
    <mergeCell ref="H7:I7"/>
    <mergeCell ref="A8:I8"/>
    <mergeCell ref="A23:G23"/>
    <mergeCell ref="H23:I23"/>
    <mergeCell ref="A24:I24"/>
    <mergeCell ref="A39:G39"/>
    <mergeCell ref="H39:I39"/>
    <mergeCell ref="A40:I40"/>
    <mergeCell ref="A42:G42"/>
    <mergeCell ref="H42:I42"/>
    <mergeCell ref="G25:G38"/>
    <mergeCell ref="I3:I6"/>
    <mergeCell ref="I9:I22"/>
    <mergeCell ref="I25:I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liangxuehuar</dc:creator>
  <cp:lastModifiedBy>徐jin  yuan</cp:lastModifiedBy>
  <dcterms:created xsi:type="dcterms:W3CDTF">2025-04-28T00:44:00Z</dcterms:created>
  <dcterms:modified xsi:type="dcterms:W3CDTF">2026-04-29T06:48:48Z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DDDB6FD82C9D4258A8E20F134B93D1D9_13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